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2'!$A$1:$K$41</definedName>
  </definedNames>
  <calcPr fullCalcOnLoad="1"/>
</workbook>
</file>

<file path=xl/sharedStrings.xml><?xml version="1.0" encoding="utf-8"?>
<sst xmlns="http://schemas.openxmlformats.org/spreadsheetml/2006/main" count="39" uniqueCount="17">
  <si>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</si>
  <si>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</si>
  <si>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</si>
  <si>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</si>
  <si>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</si>
  <si>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</si>
  <si>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</si>
  <si>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</si>
  <si>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</si>
  <si>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</si>
  <si>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</si>
  <si>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</si>
  <si>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</si>
  <si>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2006-2007</t>
  </si>
  <si>
    <t>2007-2008</t>
  </si>
  <si>
    <t xml:space="preserve">           ΣΕΠΤΕΜΒΡΙΟ ΓΙΑ ΤΑ ΧΡΟΝΙΑ 2006, 2007, 2008 ΚΑΙ 2009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</si>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</sst>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96" fontId="1" fillId="0" borderId="0" xfId="0" applyNumberFormat="1" applyFont="1" applyBorder="1" applyAlignment="1">
      <alignment/>
    </xf>
    <xf numFmtId="169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69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69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34</xdr:row>
      <xdr:rowOff>66675</xdr:rowOff>
    </xdr:from>
    <xdr:to>
      <xdr:col>16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02957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33</xdr:row>
      <xdr:rowOff>9525</xdr:rowOff>
    </xdr:from>
    <xdr:to>
      <xdr:col>17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12495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121092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862012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12</xdr:row>
      <xdr:rowOff>19050</xdr:rowOff>
    </xdr:from>
    <xdr:to>
      <xdr:col>8</xdr:col>
      <xdr:colOff>190500</xdr:colOff>
      <xdr:row>26</xdr:row>
      <xdr:rowOff>66675</xdr:rowOff>
    </xdr:to>
    <xdr:pic>
      <xdr:nvPicPr>
        <xdr:cNvPr id="5" name="Picture 7" descr="200px-Nicosia_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0502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90650" y="3086100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819400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81200" y="3619500"/>
          <a:ext cx="2590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76325" y="3638550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590675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6,048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4,372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419225" y="381952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4,970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2,227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3</xdr:col>
      <xdr:colOff>161925</xdr:colOff>
      <xdr:row>16</xdr:row>
      <xdr:rowOff>47625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1925" y="2238375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ΣΕΠΤΕΜΒΡΙΟΣ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5.28125" style="0" bestFit="1" customWidth="1"/>
    <col min="9" max="10" width="8.28125" style="0" bestFit="1" customWidth="1"/>
    <col min="11" max="11" width="7.00390625" style="0" bestFit="1" customWidth="1"/>
    <col min="12" max="12" width="8.140625" style="0" customWidth="1"/>
    <col min="13" max="13" width="6.421875" style="0" customWidth="1"/>
    <col min="14" max="14" width="7.57421875" style="0" customWidth="1"/>
    <col min="15" max="16" width="8.00390625" style="0" customWidth="1"/>
    <col min="17" max="17" width="6.7109375" style="0" customWidth="1"/>
    <col min="18" max="19" width="15.421875" style="0" customWidth="1"/>
    <col min="20" max="20" width="6.28125" style="0" customWidth="1"/>
  </cols>
  <sheetData>
    <row r="1" spans="1:11" ht="12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41">
        <v>2006</v>
      </c>
      <c r="C3" s="41">
        <v>2007</v>
      </c>
      <c r="D3" s="62" t="s">
        <v>8</v>
      </c>
      <c r="E3" s="63"/>
      <c r="F3" s="41">
        <v>2008</v>
      </c>
      <c r="G3" s="62" t="s">
        <v>8</v>
      </c>
      <c r="H3" s="63"/>
      <c r="I3" s="41">
        <v>2009</v>
      </c>
      <c r="J3" s="62" t="s">
        <v>8</v>
      </c>
      <c r="K3" s="63"/>
    </row>
    <row r="4" spans="1:19" ht="15.75" thickBot="1">
      <c r="A4" s="9" t="s">
        <v>6</v>
      </c>
      <c r="B4" s="9"/>
      <c r="C4" s="34"/>
      <c r="D4" s="64" t="s">
        <v>13</v>
      </c>
      <c r="E4" s="65"/>
      <c r="F4" s="35"/>
      <c r="G4" s="64" t="s">
        <v>14</v>
      </c>
      <c r="H4" s="65"/>
      <c r="I4" s="35"/>
      <c r="J4" s="64" t="s">
        <v>11</v>
      </c>
      <c r="K4" s="65"/>
      <c r="O4">
        <v>2006</v>
      </c>
      <c r="P4">
        <v>2007</v>
      </c>
      <c r="Q4">
        <v>2008</v>
      </c>
      <c r="R4">
        <v>2009</v>
      </c>
      <c r="S4" t="s">
        <v>12</v>
      </c>
    </row>
    <row r="5" spans="1:18" ht="15" thickBot="1">
      <c r="A5" s="21"/>
      <c r="B5" s="12" t="s">
        <v>0</v>
      </c>
      <c r="C5" s="12" t="s">
        <v>0</v>
      </c>
      <c r="D5" s="12" t="s">
        <v>0</v>
      </c>
      <c r="E5" s="32" t="s">
        <v>1</v>
      </c>
      <c r="F5" s="12" t="s">
        <v>0</v>
      </c>
      <c r="G5" s="12" t="s">
        <v>0</v>
      </c>
      <c r="H5" s="32" t="s">
        <v>1</v>
      </c>
      <c r="I5" s="12" t="s">
        <v>0</v>
      </c>
      <c r="J5" s="12" t="s">
        <v>0</v>
      </c>
      <c r="K5" s="32" t="s">
        <v>1</v>
      </c>
      <c r="N5" s="14" t="s">
        <v>2</v>
      </c>
      <c r="O5" s="42">
        <f>B6</f>
        <v>5119</v>
      </c>
      <c r="P5" s="6">
        <f>C6</f>
        <v>4232</v>
      </c>
      <c r="Q5" s="11">
        <f>F6</f>
        <v>4218</v>
      </c>
      <c r="R5" s="6">
        <f>I6</f>
        <v>6048</v>
      </c>
    </row>
    <row r="6" spans="1:19" ht="12.75">
      <c r="A6" s="4" t="s">
        <v>2</v>
      </c>
      <c r="B6" s="36">
        <v>5119</v>
      </c>
      <c r="C6" s="5">
        <v>4232</v>
      </c>
      <c r="D6" s="43">
        <f>C6-B6</f>
        <v>-887</v>
      </c>
      <c r="E6" s="46">
        <f>D6/B6</f>
        <v>-0.17327603047470208</v>
      </c>
      <c r="F6" s="5">
        <v>4218</v>
      </c>
      <c r="G6" s="5">
        <f>F6-C6</f>
        <v>-14</v>
      </c>
      <c r="H6" s="51">
        <f>G6/C6</f>
        <v>-0.0033081285444234404</v>
      </c>
      <c r="I6" s="58">
        <v>6048</v>
      </c>
      <c r="J6" s="5">
        <f>I6-F6</f>
        <v>1830</v>
      </c>
      <c r="K6" s="54">
        <f>J6/F6</f>
        <v>0.43385490753911804</v>
      </c>
      <c r="N6" s="15" t="s">
        <v>7</v>
      </c>
      <c r="O6" s="42">
        <f aca="true" t="shared" si="0" ref="O6:P8">B8</f>
        <v>1985</v>
      </c>
      <c r="P6" s="6">
        <f t="shared" si="0"/>
        <v>1900</v>
      </c>
      <c r="Q6" s="11">
        <f>F8</f>
        <v>2105</v>
      </c>
      <c r="R6" s="6">
        <f>I8</f>
        <v>4372</v>
      </c>
      <c r="S6" s="20"/>
    </row>
    <row r="7" spans="1:18" ht="12.75">
      <c r="A7" s="4" t="s">
        <v>9</v>
      </c>
      <c r="B7" s="37" t="s">
        <v>10</v>
      </c>
      <c r="C7" s="19" t="s">
        <v>10</v>
      </c>
      <c r="D7" s="37" t="s">
        <v>10</v>
      </c>
      <c r="E7" s="37" t="s">
        <v>10</v>
      </c>
      <c r="F7" s="19" t="s">
        <v>10</v>
      </c>
      <c r="G7" s="37" t="s">
        <v>10</v>
      </c>
      <c r="H7" s="19" t="s">
        <v>10</v>
      </c>
      <c r="I7" s="33">
        <v>1</v>
      </c>
      <c r="J7" s="37" t="s">
        <v>10</v>
      </c>
      <c r="K7" s="19" t="s">
        <v>10</v>
      </c>
      <c r="N7" s="15" t="s">
        <v>3</v>
      </c>
      <c r="O7" s="42">
        <f t="shared" si="0"/>
        <v>3205</v>
      </c>
      <c r="P7" s="6">
        <f t="shared" si="0"/>
        <v>2898</v>
      </c>
      <c r="Q7" s="11">
        <f>F9</f>
        <v>2984</v>
      </c>
      <c r="R7" s="6">
        <f>I9</f>
        <v>4970</v>
      </c>
    </row>
    <row r="8" spans="1:18" ht="13.5" thickBot="1">
      <c r="A8" s="22" t="s">
        <v>7</v>
      </c>
      <c r="B8" s="38">
        <v>1985</v>
      </c>
      <c r="C8" s="17">
        <v>1900</v>
      </c>
      <c r="D8" s="44">
        <f>C8-B8</f>
        <v>-85</v>
      </c>
      <c r="E8" s="47">
        <f>D8/B8</f>
        <v>-0.042821158690176324</v>
      </c>
      <c r="F8" s="17">
        <v>2105</v>
      </c>
      <c r="G8" s="17">
        <f>F8-C8</f>
        <v>205</v>
      </c>
      <c r="H8" s="52">
        <f>G8/C8</f>
        <v>0.10789473684210527</v>
      </c>
      <c r="I8" s="59">
        <f>1236+3136</f>
        <v>4372</v>
      </c>
      <c r="J8" s="17">
        <f>I8-F8</f>
        <v>2267</v>
      </c>
      <c r="K8" s="55">
        <f>J8/F8</f>
        <v>1.076959619952494</v>
      </c>
      <c r="N8" s="16" t="s">
        <v>4</v>
      </c>
      <c r="O8" s="42">
        <f t="shared" si="0"/>
        <v>782</v>
      </c>
      <c r="P8" s="6">
        <f t="shared" si="0"/>
        <v>864</v>
      </c>
      <c r="Q8" s="11">
        <f>F10</f>
        <v>1012</v>
      </c>
      <c r="R8" s="6">
        <f>I10</f>
        <v>2227</v>
      </c>
    </row>
    <row r="9" spans="1:11" ht="12.75">
      <c r="A9" s="22" t="s">
        <v>3</v>
      </c>
      <c r="B9" s="38">
        <v>3205</v>
      </c>
      <c r="C9" s="17">
        <v>2898</v>
      </c>
      <c r="D9" s="44">
        <f>C9-B9</f>
        <v>-307</v>
      </c>
      <c r="E9" s="47">
        <f>D9/B9</f>
        <v>-0.09578783151326054</v>
      </c>
      <c r="F9" s="17">
        <v>2984</v>
      </c>
      <c r="G9" s="17">
        <f>F9-C9</f>
        <v>86</v>
      </c>
      <c r="H9" s="52">
        <f>G9/C9</f>
        <v>0.029675638371290544</v>
      </c>
      <c r="I9" s="59">
        <v>4970</v>
      </c>
      <c r="J9" s="17">
        <f>I9-F9</f>
        <v>1986</v>
      </c>
      <c r="K9" s="55">
        <f>J9/F9</f>
        <v>0.6655495978552279</v>
      </c>
    </row>
    <row r="10" spans="1:11" ht="13.5" thickBot="1">
      <c r="A10" s="23" t="s">
        <v>4</v>
      </c>
      <c r="B10" s="39">
        <v>782</v>
      </c>
      <c r="C10" s="18">
        <v>864</v>
      </c>
      <c r="D10" s="45">
        <f>C10-B10</f>
        <v>82</v>
      </c>
      <c r="E10" s="48">
        <f>D10/B10</f>
        <v>0.10485933503836317</v>
      </c>
      <c r="F10" s="18">
        <v>1012</v>
      </c>
      <c r="G10" s="18">
        <f>F10-C10</f>
        <v>148</v>
      </c>
      <c r="H10" s="53">
        <f>G10/C10</f>
        <v>0.1712962962962963</v>
      </c>
      <c r="I10" s="60">
        <v>2227</v>
      </c>
      <c r="J10" s="18">
        <f>I10-F10</f>
        <v>1215</v>
      </c>
      <c r="K10" s="55">
        <f>J10/F10</f>
        <v>1.2005928853754941</v>
      </c>
    </row>
    <row r="11" spans="1:11" ht="12.75">
      <c r="A11" s="2"/>
      <c r="B11" s="2"/>
      <c r="C11" s="13"/>
      <c r="D11" s="13"/>
      <c r="E11" s="49"/>
      <c r="F11" s="13"/>
      <c r="G11" s="13"/>
      <c r="H11" s="49"/>
      <c r="I11" s="13"/>
      <c r="J11" s="13"/>
      <c r="K11" s="56"/>
    </row>
    <row r="12" spans="1:11" ht="13.5" thickBot="1">
      <c r="A12" s="3" t="s">
        <v>5</v>
      </c>
      <c r="B12" s="40">
        <f>B6+B8+B9+B10</f>
        <v>11091</v>
      </c>
      <c r="C12" s="40">
        <f>C6+C8+C9+C10</f>
        <v>9894</v>
      </c>
      <c r="D12" s="31">
        <f>C12-B12</f>
        <v>-1197</v>
      </c>
      <c r="E12" s="50">
        <f>D12/B12</f>
        <v>-0.10792534487422234</v>
      </c>
      <c r="F12" s="40">
        <f>F6+F8+F9+F10</f>
        <v>10319</v>
      </c>
      <c r="G12" s="31">
        <f>F12-C12</f>
        <v>425</v>
      </c>
      <c r="H12" s="50">
        <f>G12/C12</f>
        <v>0.0429553264604811</v>
      </c>
      <c r="I12" s="31">
        <f>SUM(I6:I10)</f>
        <v>17618</v>
      </c>
      <c r="J12" s="31">
        <f>I12-F12</f>
        <v>7299</v>
      </c>
      <c r="K12" s="57">
        <f>J12/F12</f>
        <v>0.7073359821688148</v>
      </c>
    </row>
    <row r="13" spans="1:19" ht="12.75">
      <c r="A13" s="7"/>
      <c r="B13" s="7"/>
      <c r="C13" s="7"/>
      <c r="D13" s="7"/>
      <c r="E13" s="7"/>
      <c r="F13" s="10"/>
      <c r="G13" s="10"/>
      <c r="H13" s="10"/>
      <c r="I13" s="8"/>
      <c r="J13" s="10"/>
      <c r="K13" s="8"/>
      <c r="L13" s="10"/>
      <c r="M13" s="8"/>
      <c r="N13" s="10"/>
      <c r="O13" s="10"/>
      <c r="P13" s="10"/>
      <c r="Q13" s="10"/>
      <c r="R13" s="10"/>
      <c r="S13" s="10"/>
    </row>
    <row r="14" spans="1:20" ht="12.75">
      <c r="A14" s="7"/>
      <c r="B14" s="7"/>
      <c r="C14" s="7"/>
      <c r="D14" s="7"/>
      <c r="E14" s="7"/>
      <c r="F14" s="8"/>
      <c r="G14" s="8"/>
      <c r="H14" s="8"/>
      <c r="I14" s="10"/>
      <c r="J14" s="8"/>
      <c r="K14" s="10"/>
      <c r="L14" s="8"/>
      <c r="M14" s="10"/>
      <c r="N14" s="8"/>
      <c r="O14" s="10"/>
      <c r="P14" s="10"/>
      <c r="Q14" s="10"/>
      <c r="R14" s="10"/>
      <c r="S14" s="10"/>
      <c r="T14" s="10"/>
    </row>
    <row r="15" spans="1:20" ht="12.75">
      <c r="A15" s="7"/>
      <c r="B15" s="7"/>
      <c r="C15" s="7"/>
      <c r="D15" s="7"/>
      <c r="E15" s="7"/>
      <c r="F15" s="8"/>
      <c r="G15" s="8"/>
      <c r="H15" s="8"/>
      <c r="I15" s="10"/>
      <c r="J15" s="8"/>
      <c r="K15" s="10"/>
      <c r="L15" s="8"/>
      <c r="M15" s="10"/>
      <c r="N15" s="8"/>
      <c r="O15" s="10"/>
      <c r="P15" s="10"/>
      <c r="Q15" s="10"/>
      <c r="R15" s="10"/>
      <c r="S15" s="10"/>
      <c r="T15" s="10"/>
    </row>
    <row r="16" spans="1:20" ht="12.75">
      <c r="A16" s="7"/>
      <c r="B16" s="7"/>
      <c r="C16" s="7"/>
      <c r="D16" s="7"/>
      <c r="E16" s="7"/>
      <c r="F16" s="8"/>
      <c r="G16" s="8"/>
      <c r="H16" s="8"/>
      <c r="I16" s="10"/>
      <c r="J16" s="8"/>
      <c r="K16" s="10"/>
      <c r="L16" s="8"/>
      <c r="M16" s="10"/>
      <c r="N16" s="8"/>
      <c r="O16" s="10"/>
      <c r="P16" s="10"/>
      <c r="Q16" s="10"/>
      <c r="R16" s="10"/>
      <c r="S16" s="10"/>
      <c r="T16" s="10"/>
    </row>
    <row r="17" spans="1:20" ht="12.75">
      <c r="A17" s="7"/>
      <c r="B17" s="7"/>
      <c r="C17" s="7"/>
      <c r="D17" s="7"/>
      <c r="E17" s="7"/>
      <c r="F17" s="8"/>
      <c r="G17" s="8"/>
      <c r="H17" s="8"/>
      <c r="I17" s="10"/>
      <c r="J17" s="8"/>
      <c r="K17" s="10"/>
      <c r="L17" s="8"/>
      <c r="M17" s="10"/>
      <c r="N17" s="8"/>
      <c r="O17" s="10"/>
      <c r="P17" s="10"/>
      <c r="Q17" s="10"/>
      <c r="R17" s="10"/>
      <c r="S17" s="10"/>
      <c r="T17" s="10"/>
    </row>
    <row r="18" spans="1:20" ht="12.75">
      <c r="A18" s="7"/>
      <c r="B18" s="7"/>
      <c r="C18" s="7"/>
      <c r="D18" s="7"/>
      <c r="E18" s="7"/>
      <c r="F18" s="8"/>
      <c r="G18" s="8"/>
      <c r="H18" s="8"/>
      <c r="I18" s="10"/>
      <c r="J18" s="8"/>
      <c r="K18" s="10"/>
      <c r="L18" s="8"/>
      <c r="M18" s="10"/>
      <c r="N18" s="8"/>
      <c r="O18" s="10"/>
      <c r="P18" s="10"/>
      <c r="Q18" s="10"/>
      <c r="R18" s="10"/>
      <c r="S18" s="10"/>
      <c r="T18" s="10"/>
    </row>
    <row r="43" spans="1:10" ht="12.75">
      <c r="A43" s="24"/>
      <c r="B43" s="24"/>
      <c r="C43" s="24"/>
      <c r="D43" s="24"/>
      <c r="E43" s="24"/>
      <c r="F43" s="25"/>
      <c r="G43" s="25"/>
      <c r="H43" s="25"/>
      <c r="I43" s="25"/>
      <c r="J43" s="25"/>
    </row>
    <row r="44" spans="1:11" ht="12.75">
      <c r="A44" s="25"/>
      <c r="B44" s="25"/>
      <c r="C44" s="25"/>
      <c r="D44" s="25"/>
      <c r="E44" s="25"/>
      <c r="F44" s="24"/>
      <c r="G44" s="24"/>
      <c r="H44" s="24"/>
      <c r="I44" s="24"/>
      <c r="J44" s="24"/>
      <c r="K44" s="24"/>
    </row>
    <row r="45" spans="1:11" ht="12.75">
      <c r="A45" s="26"/>
      <c r="B45" s="26"/>
      <c r="C45" s="26"/>
      <c r="D45" s="26"/>
      <c r="E45" s="26"/>
      <c r="F45" s="27"/>
      <c r="G45" s="27"/>
      <c r="H45" s="27"/>
      <c r="I45" s="27"/>
      <c r="J45" s="27"/>
      <c r="K45" s="27"/>
    </row>
    <row r="46" spans="1:11" ht="12.75">
      <c r="A46" s="26"/>
      <c r="B46" s="26"/>
      <c r="C46" s="26"/>
      <c r="D46" s="26"/>
      <c r="E46" s="26"/>
      <c r="F46" s="28"/>
      <c r="G46" s="28"/>
      <c r="H46" s="28"/>
      <c r="I46" s="28"/>
      <c r="J46" s="28"/>
      <c r="K46" s="28"/>
    </row>
    <row r="47" spans="1:11" ht="12.75">
      <c r="A47" s="26"/>
      <c r="B47" s="26"/>
      <c r="C47" s="26"/>
      <c r="D47" s="26"/>
      <c r="E47" s="26"/>
      <c r="F47" s="28"/>
      <c r="G47" s="28"/>
      <c r="H47" s="28"/>
      <c r="I47" s="28"/>
      <c r="J47" s="28"/>
      <c r="K47" s="28"/>
    </row>
    <row r="48" spans="1:11" ht="12.75">
      <c r="A48" s="26"/>
      <c r="B48" s="26"/>
      <c r="C48" s="26"/>
      <c r="D48" s="26"/>
      <c r="E48" s="26"/>
      <c r="F48" s="28"/>
      <c r="G48" s="28"/>
      <c r="H48" s="28"/>
      <c r="I48" s="28"/>
      <c r="J48" s="28"/>
      <c r="K48" s="28"/>
    </row>
    <row r="49" spans="1:11" ht="12.75">
      <c r="A49" s="29"/>
      <c r="B49" s="29"/>
      <c r="C49" s="29"/>
      <c r="D49" s="29"/>
      <c r="E49" s="29"/>
      <c r="F49" s="30"/>
      <c r="G49" s="30"/>
      <c r="H49" s="30"/>
      <c r="I49" s="30"/>
      <c r="J49" s="30"/>
      <c r="K49" s="30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2009-10-02T07:53:46Z</cp:lastPrinted>
  <dcterms:created xsi:type="dcterms:W3CDTF">2003-04-22T11:29:56Z</dcterms:created>
  <dcterms:modified xsi:type="dcterms:W3CDTF">2009-10-12T06:49:42Z</dcterms:modified>
  <cp:category/>
  <cp:version/>
  <cp:contentType/>
  <cp:contentStatus/>
</cp:coreProperties>
</file>